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omp3\Downloads\"/>
    </mc:Choice>
  </mc:AlternateContent>
  <bookViews>
    <workbookView xWindow="0" yWindow="0" windowWidth="23040" windowHeight="9384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J7" i="1"/>
  <c r="I7" i="1"/>
  <c r="H7" i="1"/>
  <c r="G7" i="1"/>
  <c r="F7" i="1"/>
  <c r="J19" i="1" l="1"/>
  <c r="F19" i="1"/>
  <c r="H19" i="1"/>
  <c r="G19" i="1"/>
  <c r="I19" i="1"/>
</calcChain>
</file>

<file path=xl/sharedStrings.xml><?xml version="1.0" encoding="utf-8"?>
<sst xmlns="http://schemas.openxmlformats.org/spreadsheetml/2006/main" count="43" uniqueCount="42">
  <si>
    <t>Школа</t>
  </si>
  <si>
    <t>МКОУ "Селинская средняя общеобразовательная школа"</t>
  </si>
  <si>
    <t>Возрастная категория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</si>
  <si>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</si>
  <si>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</si>
  <si>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</si>
  <si>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</si>
  <si>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</si>
  <si>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</si>
  <si>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</si>
  <si>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</si>
  <si>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</si>
  <si>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</si>
  <si>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</si>
  <si>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</si>
  <si>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</si>
  <si>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манная</t>
  </si>
  <si>
    <t>гор.напиток</t>
  </si>
  <si>
    <t>чай с сахаром</t>
  </si>
  <si>
    <t>200/15</t>
  </si>
  <si>
    <t>хлеб</t>
  </si>
  <si>
    <t>Хлеб пшеничный</t>
  </si>
  <si>
    <t>Яйцо вареное</t>
  </si>
  <si>
    <t>ИТОГО</t>
  </si>
  <si>
    <t>Завтрак 2</t>
  </si>
  <si>
    <t>фрукты</t>
  </si>
  <si>
    <t>Обед</t>
  </si>
  <si>
    <t>закуска</t>
  </si>
  <si>
    <t>1 блюдо</t>
  </si>
  <si>
    <t>Суп картофельный с макаронными издел.</t>
  </si>
  <si>
    <t>2 блюдо</t>
  </si>
  <si>
    <t>Птица тушёная</t>
  </si>
  <si>
    <t>гарнир</t>
  </si>
  <si>
    <t>Гречка отварная</t>
  </si>
  <si>
    <t>сладкое</t>
  </si>
  <si>
    <t>Компот из смеси сухофруктов</t>
  </si>
  <si>
    <t>хлеб бел.</t>
  </si>
  <si>
    <t>хлеб черн.</t>
  </si>
  <si>
    <t>Хлеб целебный с йодказеином</t>
  </si>
  <si>
    <t>ИТОГО ЗА ДЕНЬ</t>
  </si>
  <si>
    <t>Салат из белокачанной капусты</t>
  </si>
  <si>
    <t>Кондитерское изделие (печенье)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</si>
</sst>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2909634693444"/>
        <bgColor indexed="65"/>
      </patternFill>
    </fill>
    <fill>
      <patternFill patternType="solid">
        <fgColor theme="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6">
    <xf numFmtId="0" fontId="1" fillId="0" borderId="0" xfId="0" applyNumberFormat="1" applyFont="1"/>
    <xf numFmtId="0" fontId="1" fillId="2" borderId="1" xfId="0" applyNumberFormat="1" applyFont="1" applyFill="1" applyBorder="1"/>
    <xf numFmtId="0" fontId="1" fillId="0" borderId="0" xfId="0" applyNumberFormat="1" applyFont="1" applyAlignment="1">
      <alignment wrapText="1"/>
    </xf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2" fontId="1" fillId="2" borderId="8" xfId="0" applyNumberFormat="1" applyFont="1" applyFill="1" applyBorder="1"/>
    <xf numFmtId="0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/>
    <xf numFmtId="0" fontId="1" fillId="2" borderId="11" xfId="0" applyNumberFormat="1" applyFont="1" applyFill="1" applyBorder="1"/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2" fontId="1" fillId="2" borderId="13" xfId="0" applyNumberFormat="1" applyFont="1" applyFill="1" applyBorder="1"/>
    <xf numFmtId="0" fontId="1" fillId="3" borderId="8" xfId="0" applyNumberFormat="1" applyFont="1" applyFill="1" applyBorder="1"/>
    <xf numFmtId="0" fontId="1" fillId="2" borderId="14" xfId="0" applyNumberFormat="1" applyFont="1" applyFill="1" applyBorder="1"/>
    <xf numFmtId="0" fontId="1" fillId="2" borderId="15" xfId="0" applyNumberFormat="1" applyFont="1" applyFill="1" applyBorder="1"/>
    <xf numFmtId="0" fontId="1" fillId="2" borderId="16" xfId="0" applyNumberFormat="1" applyFont="1" applyFill="1" applyBorder="1"/>
    <xf numFmtId="0" fontId="1" fillId="0" borderId="14" xfId="0" applyNumberFormat="1" applyFont="1" applyBorder="1"/>
    <xf numFmtId="0" fontId="1" fillId="2" borderId="14" xfId="0" applyNumberFormat="1" applyFont="1" applyFill="1" applyBorder="1" applyAlignment="1">
      <alignment wrapText="1"/>
    </xf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2" fontId="1" fillId="2" borderId="17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F17" sqref="F17"/>
    </sheetView>
  </sheetViews>
  <sheetFormatPr defaultColWidth="9.109375" defaultRowHeight="14.4" x14ac:dyDescent="0.3"/>
  <cols>
    <col min="1" max="1" width="12.109375" customWidth="1"/>
    <col min="2" max="2" width="14.33203125" customWidth="1"/>
    <col min="3" max="3" width="8" customWidth="1"/>
    <col min="4" max="4" width="41.5546875" customWidth="1"/>
    <col min="5" max="5" width="11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28.8" x14ac:dyDescent="0.3">
      <c r="A1" t="s">
        <v>0</v>
      </c>
      <c r="B1" s="33" t="s">
        <v>1</v>
      </c>
      <c r="C1" s="34"/>
      <c r="D1" s="35"/>
      <c r="E1" s="2" t="s">
        <v>2</v>
      </c>
      <c r="F1" s="3"/>
      <c r="I1" t="s">
        <v>3</v>
      </c>
      <c r="J1" s="4">
        <v>45237</v>
      </c>
    </row>
    <row r="2" spans="1:10" x14ac:dyDescent="0.3">
      <c r="A2" s="5" t="s">
        <v>4</v>
      </c>
      <c r="B2" s="6" t="s">
        <v>5</v>
      </c>
      <c r="C2" s="6" t="s">
        <v>6</v>
      </c>
      <c r="D2" s="6" t="s">
        <v>7</v>
      </c>
      <c r="E2" s="6" t="s">
        <v>8</v>
      </c>
      <c r="F2" s="6" t="s">
        <v>9</v>
      </c>
      <c r="G2" s="6" t="s">
        <v>10</v>
      </c>
      <c r="H2" s="6" t="s">
        <v>11</v>
      </c>
      <c r="I2" s="6" t="s">
        <v>12</v>
      </c>
      <c r="J2" s="7" t="s">
        <v>13</v>
      </c>
    </row>
    <row r="3" spans="1:10" x14ac:dyDescent="0.3">
      <c r="A3" s="8" t="s">
        <v>14</v>
      </c>
      <c r="B3" s="9" t="s">
        <v>15</v>
      </c>
      <c r="C3" s="10">
        <v>181</v>
      </c>
      <c r="D3" s="11" t="s">
        <v>16</v>
      </c>
      <c r="E3" s="10">
        <v>210</v>
      </c>
      <c r="F3" s="12">
        <v>15.93</v>
      </c>
      <c r="G3" s="10">
        <v>251</v>
      </c>
      <c r="H3" s="10">
        <v>6.11</v>
      </c>
      <c r="I3" s="10">
        <v>10.72</v>
      </c>
      <c r="J3" s="13">
        <v>32.380000000000003</v>
      </c>
    </row>
    <row r="4" spans="1:10" x14ac:dyDescent="0.3">
      <c r="A4" s="14"/>
      <c r="B4" s="15" t="s">
        <v>17</v>
      </c>
      <c r="C4" s="1">
        <v>943</v>
      </c>
      <c r="D4" s="16" t="s">
        <v>18</v>
      </c>
      <c r="E4" s="17" t="s">
        <v>19</v>
      </c>
      <c r="F4" s="18">
        <v>2.42</v>
      </c>
      <c r="G4" s="1">
        <v>28</v>
      </c>
      <c r="H4" s="1">
        <v>0.2</v>
      </c>
      <c r="I4" s="1">
        <v>0</v>
      </c>
      <c r="J4" s="19">
        <v>14</v>
      </c>
    </row>
    <row r="5" spans="1:10" x14ac:dyDescent="0.3">
      <c r="A5" s="14"/>
      <c r="B5" s="15" t="s">
        <v>20</v>
      </c>
      <c r="C5" s="1"/>
      <c r="D5" s="16" t="s">
        <v>21</v>
      </c>
      <c r="E5" s="1">
        <v>50</v>
      </c>
      <c r="F5" s="1">
        <v>4.75</v>
      </c>
      <c r="G5" s="1">
        <v>117.33</v>
      </c>
      <c r="H5" s="1">
        <v>3.38</v>
      </c>
      <c r="I5" s="1">
        <v>0.41</v>
      </c>
      <c r="J5" s="19">
        <v>25.03</v>
      </c>
    </row>
    <row r="6" spans="1:10" x14ac:dyDescent="0.3">
      <c r="A6" s="14"/>
      <c r="B6" s="1"/>
      <c r="C6" s="1">
        <v>209</v>
      </c>
      <c r="D6" s="16" t="s">
        <v>22</v>
      </c>
      <c r="E6" s="1">
        <v>40</v>
      </c>
      <c r="F6" s="1">
        <v>11.9</v>
      </c>
      <c r="G6" s="1">
        <v>63</v>
      </c>
      <c r="H6" s="1">
        <v>5.0999999999999996</v>
      </c>
      <c r="I6" s="1">
        <v>4.5999999999999996</v>
      </c>
      <c r="J6" s="19">
        <v>0.3</v>
      </c>
    </row>
    <row r="7" spans="1:10" x14ac:dyDescent="0.3">
      <c r="A7" s="20"/>
      <c r="B7" s="21"/>
      <c r="C7" s="21"/>
      <c r="D7" s="22" t="s">
        <v>23</v>
      </c>
      <c r="E7" s="21"/>
      <c r="F7" s="23">
        <f>SUM(F3:F6)</f>
        <v>35</v>
      </c>
      <c r="G7" s="23">
        <f>SUM(G3:G6)</f>
        <v>459.33</v>
      </c>
      <c r="H7" s="23">
        <f>SUM(H3:H6)</f>
        <v>14.790000000000001</v>
      </c>
      <c r="I7" s="23">
        <f>SUM(I3:I6)</f>
        <v>15.73</v>
      </c>
      <c r="J7" s="23">
        <f>SUM(J3:J6)</f>
        <v>71.709999999999994</v>
      </c>
    </row>
    <row r="8" spans="1:10" x14ac:dyDescent="0.3">
      <c r="A8" s="8" t="s">
        <v>24</v>
      </c>
      <c r="B8" s="24" t="s">
        <v>25</v>
      </c>
      <c r="C8" s="10"/>
      <c r="D8" s="11"/>
      <c r="E8" s="10"/>
      <c r="F8" s="10"/>
      <c r="G8" s="25"/>
      <c r="H8" s="25"/>
      <c r="I8" s="25"/>
      <c r="J8" s="26"/>
    </row>
    <row r="9" spans="1:10" x14ac:dyDescent="0.3">
      <c r="A9" s="14"/>
      <c r="B9" s="1"/>
      <c r="C9" s="1"/>
      <c r="D9" s="16"/>
      <c r="E9" s="1"/>
      <c r="F9" s="1"/>
      <c r="G9" s="1"/>
      <c r="H9" s="1"/>
      <c r="I9" s="1"/>
      <c r="J9" s="19"/>
    </row>
    <row r="10" spans="1:10" x14ac:dyDescent="0.3">
      <c r="A10" s="20"/>
      <c r="B10" s="21"/>
      <c r="C10" s="21"/>
      <c r="D10" s="22"/>
      <c r="E10" s="21"/>
      <c r="F10" s="21"/>
      <c r="G10" s="21"/>
      <c r="H10" s="21"/>
      <c r="I10" s="21"/>
      <c r="J10" s="27"/>
    </row>
    <row r="11" spans="1:10" x14ac:dyDescent="0.3">
      <c r="A11" s="14" t="s">
        <v>26</v>
      </c>
      <c r="B11" s="28" t="s">
        <v>27</v>
      </c>
      <c r="C11" s="25">
        <v>45</v>
      </c>
      <c r="D11" s="29" t="s">
        <v>40</v>
      </c>
      <c r="E11" s="25">
        <v>60</v>
      </c>
      <c r="F11" s="25">
        <v>3.62</v>
      </c>
      <c r="G11" s="25">
        <v>52.44</v>
      </c>
      <c r="H11" s="25">
        <v>0.85</v>
      </c>
      <c r="I11" s="25">
        <v>3.05</v>
      </c>
      <c r="J11" s="26">
        <v>5.41</v>
      </c>
    </row>
    <row r="12" spans="1:10" x14ac:dyDescent="0.3">
      <c r="A12" s="14"/>
      <c r="B12" s="15" t="s">
        <v>28</v>
      </c>
      <c r="C12" s="1">
        <v>82</v>
      </c>
      <c r="D12" s="16" t="s">
        <v>29</v>
      </c>
      <c r="E12" s="1">
        <v>200</v>
      </c>
      <c r="F12" s="18">
        <v>3.81</v>
      </c>
      <c r="G12" s="1">
        <v>83.8</v>
      </c>
      <c r="H12" s="1">
        <v>2.15</v>
      </c>
      <c r="I12" s="1">
        <v>2.27</v>
      </c>
      <c r="J12" s="19">
        <v>13.71</v>
      </c>
    </row>
    <row r="13" spans="1:10" x14ac:dyDescent="0.3">
      <c r="A13" s="14"/>
      <c r="B13" s="15" t="s">
        <v>30</v>
      </c>
      <c r="C13" s="1">
        <v>290</v>
      </c>
      <c r="D13" s="16" t="s">
        <v>31</v>
      </c>
      <c r="E13" s="1">
        <v>90</v>
      </c>
      <c r="F13" s="1">
        <v>45.23</v>
      </c>
      <c r="G13" s="1">
        <v>253.12</v>
      </c>
      <c r="H13" s="1">
        <v>20.16</v>
      </c>
      <c r="I13" s="1">
        <v>16.399999999999999</v>
      </c>
      <c r="J13" s="19">
        <v>6.32</v>
      </c>
    </row>
    <row r="14" spans="1:10" x14ac:dyDescent="0.3">
      <c r="A14" s="14"/>
      <c r="B14" s="15" t="s">
        <v>32</v>
      </c>
      <c r="C14" s="1">
        <v>302</v>
      </c>
      <c r="D14" s="16" t="s">
        <v>33</v>
      </c>
      <c r="E14" s="1">
        <v>150</v>
      </c>
      <c r="F14" s="18">
        <v>10.67</v>
      </c>
      <c r="G14" s="1">
        <v>212.15</v>
      </c>
      <c r="H14" s="1">
        <v>8.85</v>
      </c>
      <c r="I14" s="1">
        <v>5.15</v>
      </c>
      <c r="J14" s="19">
        <v>37.85</v>
      </c>
    </row>
    <row r="15" spans="1:10" x14ac:dyDescent="0.3">
      <c r="A15" s="14"/>
      <c r="B15" s="15" t="s">
        <v>34</v>
      </c>
      <c r="C15" s="1">
        <v>349</v>
      </c>
      <c r="D15" s="16" t="s">
        <v>35</v>
      </c>
      <c r="E15" s="1">
        <v>200</v>
      </c>
      <c r="F15" s="18">
        <v>4.5</v>
      </c>
      <c r="G15" s="1">
        <v>132.80000000000001</v>
      </c>
      <c r="H15" s="1">
        <v>0.66</v>
      </c>
      <c r="I15" s="1">
        <v>0.09</v>
      </c>
      <c r="J15" s="19">
        <v>32.01</v>
      </c>
    </row>
    <row r="16" spans="1:10" x14ac:dyDescent="0.3">
      <c r="A16" s="14"/>
      <c r="B16" s="15" t="s">
        <v>36</v>
      </c>
      <c r="C16" s="1"/>
      <c r="D16" s="16" t="s">
        <v>41</v>
      </c>
      <c r="E16" s="1">
        <v>30</v>
      </c>
      <c r="F16" s="1">
        <v>4.95</v>
      </c>
      <c r="G16" s="1">
        <v>190.17</v>
      </c>
      <c r="H16" s="1">
        <v>3.38</v>
      </c>
      <c r="I16" s="1">
        <v>3.77</v>
      </c>
      <c r="J16" s="19">
        <v>35.79</v>
      </c>
    </row>
    <row r="17" spans="1:10" x14ac:dyDescent="0.3">
      <c r="A17" s="14"/>
      <c r="B17" s="15" t="s">
        <v>37</v>
      </c>
      <c r="C17" s="1"/>
      <c r="D17" s="16" t="s">
        <v>38</v>
      </c>
      <c r="E17" s="1">
        <v>40</v>
      </c>
      <c r="F17" s="18">
        <v>2.2200000000000002</v>
      </c>
      <c r="G17" s="1">
        <v>91.29</v>
      </c>
      <c r="H17" s="1">
        <v>2.23</v>
      </c>
      <c r="I17" s="1">
        <v>0.45</v>
      </c>
      <c r="J17" s="19">
        <v>19.600000000000001</v>
      </c>
    </row>
    <row r="18" spans="1:10" x14ac:dyDescent="0.3">
      <c r="A18" s="14"/>
      <c r="B18" s="30"/>
      <c r="C18" s="30"/>
      <c r="D18" s="31" t="s">
        <v>23</v>
      </c>
      <c r="E18" s="30"/>
      <c r="F18" s="32">
        <f>SUM(F11:F17)</f>
        <v>75</v>
      </c>
      <c r="G18" s="32">
        <f>SUM(G11:G17)</f>
        <v>1015.7699999999999</v>
      </c>
      <c r="H18" s="32">
        <f>SUM(H11:H17)</f>
        <v>38.279999999999994</v>
      </c>
      <c r="I18" s="32">
        <f>SUM(I11:I17)</f>
        <v>31.179999999999996</v>
      </c>
      <c r="J18" s="32">
        <f>SUM(J11:J17)</f>
        <v>150.69</v>
      </c>
    </row>
    <row r="19" spans="1:10" x14ac:dyDescent="0.3">
      <c r="A19" s="20"/>
      <c r="B19" s="21"/>
      <c r="C19" s="21"/>
      <c r="D19" s="22" t="s">
        <v>39</v>
      </c>
      <c r="E19" s="21"/>
      <c r="F19" s="23">
        <f>SUM(F7, F18)</f>
        <v>110</v>
      </c>
      <c r="G19" s="23">
        <f>SUM(G7, G18)</f>
        <v>1475.1</v>
      </c>
      <c r="H19" s="23">
        <f>SUM(H7, H18)</f>
        <v>53.069999999999993</v>
      </c>
      <c r="I19" s="23">
        <f>SUM(I7, I18)</f>
        <v>46.91</v>
      </c>
      <c r="J19" s="23">
        <f>SUM(J7, J18)</f>
        <v>222.39999999999998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Komp3</cp:lastModifiedBy>
  <dcterms:modified xsi:type="dcterms:W3CDTF">2023-11-07T17:06:57Z</dcterms:modified>
</cp:coreProperties>
</file>