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mp3\Downloads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7" i="1"/>
  <c r="I7" i="1"/>
  <c r="H7" i="1"/>
  <c r="G7" i="1"/>
  <c r="F7" i="1"/>
  <c r="F19" i="1" l="1"/>
  <c r="G19" i="1"/>
  <c r="J19" i="1"/>
  <c r="H19" i="1"/>
  <c r="I19" i="1"/>
</calcChain>
</file>

<file path=xl/sharedStrings.xml><?xml version="1.0" encoding="utf-8"?>
<sst xmlns="http://schemas.openxmlformats.org/spreadsheetml/2006/main" count="44" uniqueCount="43">
  <si>
    <t>Школа</t>
  </si>
  <si>
    <t>МКОУ "Селинская средняя общеобразовательная школа"</t>
  </si>
  <si>
    <t>Возрастная категория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</si>
  <si>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</si>
  <si>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</si>
  <si>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</si>
  <si>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</si>
  <si>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</si>
  <si>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</si>
  <si>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</si>
  <si>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</si>
  <si>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</si>
  <si>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</si>
  <si>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</si>
  <si>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</si>
  <si>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</si>
  <si>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</si>
  <si>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</si>
  <si>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Чай с сахаром</t>
  </si>
  <si>
    <t>200/15</t>
  </si>
  <si>
    <t>хлеб</t>
  </si>
  <si>
    <t>Бутерброд с сыром</t>
  </si>
  <si>
    <t>50/10/15</t>
  </si>
  <si>
    <t>ИТОГО</t>
  </si>
  <si>
    <t>Завтрак 2</t>
  </si>
  <si>
    <t>фрукты</t>
  </si>
  <si>
    <t>Яблоки</t>
  </si>
  <si>
    <t>Обед</t>
  </si>
  <si>
    <t>закуска</t>
  </si>
  <si>
    <t>1 блюдо</t>
  </si>
  <si>
    <t>Щи из свежей капусты с картоф, сметаной</t>
  </si>
  <si>
    <t>200/10</t>
  </si>
  <si>
    <t>2 блюдо</t>
  </si>
  <si>
    <t>гарнир</t>
  </si>
  <si>
    <t>сладкое</t>
  </si>
  <si>
    <t>Кисель</t>
  </si>
  <si>
    <t>хлеб бел.</t>
  </si>
  <si>
    <t>хлеб черн.</t>
  </si>
  <si>
    <t>Хлеб целебный с йодказеином</t>
  </si>
  <si>
    <t>ИТОГО ЗА ДЕНЬ</t>
  </si>
  <si>
    <t>Салат из свеклы с зеленым горошком</t>
  </si>
  <si>
    <t>Рыба, тушёная в томат. С овощами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</si>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</sst>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6">
    <xf numFmtId="0" fontId="1" fillId="0" borderId="0" xfId="0" applyNumberFormat="1" applyFont="1"/>
    <xf numFmtId="0" fontId="1" fillId="2" borderId="1" xfId="0" applyNumberFormat="1" applyFont="1" applyFill="1" applyBorder="1"/>
    <xf numFmtId="0" fontId="1" fillId="0" borderId="0" xfId="0" applyNumberFormat="1" applyFont="1" applyAlignment="1">
      <alignment wrapText="1"/>
    </xf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2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2" borderId="14" xfId="0" applyNumberFormat="1" applyFont="1" applyFill="1" applyBorder="1"/>
    <xf numFmtId="0" fontId="1" fillId="2" borderId="15" xfId="0" applyNumberFormat="1" applyFont="1" applyFill="1" applyBorder="1"/>
    <xf numFmtId="0" fontId="1" fillId="2" borderId="16" xfId="0" applyNumberFormat="1" applyFont="1" applyFill="1" applyBorder="1"/>
    <xf numFmtId="0" fontId="1" fillId="0" borderId="14" xfId="0" applyNumberFormat="1" applyFont="1" applyBorder="1"/>
    <xf numFmtId="0" fontId="1" fillId="2" borderId="14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2" fontId="1" fillId="2" borderId="17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ColWidth="9.109375" defaultRowHeight="14.4" x14ac:dyDescent="0.3"/>
  <cols>
    <col min="1" max="1" width="12.109375" customWidth="1"/>
    <col min="2" max="2" width="14.33203125" customWidth="1"/>
    <col min="3" max="3" width="8" customWidth="1"/>
    <col min="4" max="4" width="41.5546875" customWidth="1"/>
    <col min="5" max="5" width="11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28.8" x14ac:dyDescent="0.3">
      <c r="A1" t="s">
        <v>0</v>
      </c>
      <c r="B1" s="33" t="s">
        <v>1</v>
      </c>
      <c r="C1" s="34"/>
      <c r="D1" s="35"/>
      <c r="E1" s="2" t="s">
        <v>2</v>
      </c>
      <c r="F1" s="3"/>
      <c r="I1" t="s">
        <v>3</v>
      </c>
      <c r="J1" s="4">
        <v>45238</v>
      </c>
    </row>
    <row r="2" spans="1:10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7" t="s">
        <v>13</v>
      </c>
    </row>
    <row r="3" spans="1:10" x14ac:dyDescent="0.3">
      <c r="A3" s="8" t="s">
        <v>14</v>
      </c>
      <c r="B3" s="9" t="s">
        <v>15</v>
      </c>
      <c r="C3" s="10">
        <v>182</v>
      </c>
      <c r="D3" s="11" t="s">
        <v>16</v>
      </c>
      <c r="E3" s="10">
        <v>210</v>
      </c>
      <c r="F3" s="12">
        <v>16.02</v>
      </c>
      <c r="G3" s="10">
        <v>251</v>
      </c>
      <c r="H3" s="10">
        <v>5.0999999999999996</v>
      </c>
      <c r="I3" s="10">
        <v>10.72</v>
      </c>
      <c r="J3" s="13">
        <v>33.42</v>
      </c>
    </row>
    <row r="4" spans="1:10" x14ac:dyDescent="0.3">
      <c r="A4" s="14"/>
      <c r="B4" s="15" t="s">
        <v>17</v>
      </c>
      <c r="C4" s="1">
        <v>943</v>
      </c>
      <c r="D4" s="16" t="s">
        <v>18</v>
      </c>
      <c r="E4" s="17" t="s">
        <v>19</v>
      </c>
      <c r="F4" s="18">
        <v>2.42</v>
      </c>
      <c r="G4" s="1">
        <v>28</v>
      </c>
      <c r="H4" s="1">
        <v>0.2</v>
      </c>
      <c r="I4" s="1">
        <v>0</v>
      </c>
      <c r="J4" s="19">
        <v>14</v>
      </c>
    </row>
    <row r="5" spans="1:10" x14ac:dyDescent="0.3">
      <c r="A5" s="14"/>
      <c r="B5" s="15" t="s">
        <v>20</v>
      </c>
      <c r="C5" s="1"/>
      <c r="D5" s="16"/>
      <c r="E5" s="1"/>
      <c r="F5" s="1"/>
      <c r="G5" s="1"/>
      <c r="H5" s="1"/>
      <c r="I5" s="1"/>
      <c r="J5" s="19"/>
    </row>
    <row r="6" spans="1:10" x14ac:dyDescent="0.3">
      <c r="A6" s="14"/>
      <c r="B6" s="1"/>
      <c r="C6" s="1">
        <v>3</v>
      </c>
      <c r="D6" s="16" t="s">
        <v>21</v>
      </c>
      <c r="E6" s="17" t="s">
        <v>22</v>
      </c>
      <c r="F6" s="1">
        <v>16.559999999999999</v>
      </c>
      <c r="G6" s="1">
        <v>235.5</v>
      </c>
      <c r="H6" s="1">
        <v>8.6999999999999993</v>
      </c>
      <c r="I6" s="1">
        <v>12.45</v>
      </c>
      <c r="J6" s="19">
        <v>22.24</v>
      </c>
    </row>
    <row r="7" spans="1:10" x14ac:dyDescent="0.3">
      <c r="A7" s="20"/>
      <c r="B7" s="21"/>
      <c r="C7" s="21"/>
      <c r="D7" s="22" t="s">
        <v>23</v>
      </c>
      <c r="E7" s="21"/>
      <c r="F7" s="23">
        <f>SUM(F3:F6)</f>
        <v>35</v>
      </c>
      <c r="G7" s="23">
        <f>SUM(G3:G6)</f>
        <v>514.5</v>
      </c>
      <c r="H7" s="23">
        <f>SUM(H3:H6)</f>
        <v>14</v>
      </c>
      <c r="I7" s="23">
        <f>SUM(I3:I6)</f>
        <v>23.17</v>
      </c>
      <c r="J7" s="23">
        <f>SUM(J3:J6)</f>
        <v>69.66</v>
      </c>
    </row>
    <row r="8" spans="1:10" x14ac:dyDescent="0.3">
      <c r="A8" s="8" t="s">
        <v>24</v>
      </c>
      <c r="B8" s="24" t="s">
        <v>25</v>
      </c>
      <c r="C8" s="10">
        <v>338</v>
      </c>
      <c r="D8" s="11" t="s">
        <v>26</v>
      </c>
      <c r="E8" s="10">
        <v>100</v>
      </c>
      <c r="F8" s="10">
        <v>8.5</v>
      </c>
      <c r="G8" s="25">
        <v>46.87</v>
      </c>
      <c r="H8" s="25">
        <v>0.4</v>
      </c>
      <c r="I8" s="25">
        <v>0.4</v>
      </c>
      <c r="J8" s="26">
        <v>9.8000000000000007</v>
      </c>
    </row>
    <row r="9" spans="1:10" x14ac:dyDescent="0.3">
      <c r="A9" s="14"/>
      <c r="B9" s="1"/>
      <c r="C9" s="1"/>
      <c r="D9" s="16"/>
      <c r="E9" s="1"/>
      <c r="F9" s="1"/>
      <c r="G9" s="1"/>
      <c r="H9" s="1"/>
      <c r="I9" s="1"/>
      <c r="J9" s="19"/>
    </row>
    <row r="10" spans="1:10" x14ac:dyDescent="0.3">
      <c r="A10" s="20"/>
      <c r="B10" s="21"/>
      <c r="C10" s="21"/>
      <c r="D10" s="22"/>
      <c r="E10" s="21"/>
      <c r="F10" s="21"/>
      <c r="G10" s="21"/>
      <c r="H10" s="21"/>
      <c r="I10" s="21"/>
      <c r="J10" s="27"/>
    </row>
    <row r="11" spans="1:10" x14ac:dyDescent="0.3">
      <c r="A11" s="14" t="s">
        <v>27</v>
      </c>
      <c r="B11" s="28" t="s">
        <v>28</v>
      </c>
      <c r="C11" s="25">
        <v>45</v>
      </c>
      <c r="D11" s="29" t="s">
        <v>40</v>
      </c>
      <c r="E11" s="25">
        <v>60</v>
      </c>
      <c r="F11" s="25">
        <v>6.67</v>
      </c>
      <c r="G11" s="25">
        <v>43.74</v>
      </c>
      <c r="H11" s="25">
        <v>0.99</v>
      </c>
      <c r="I11" s="25">
        <v>2.4700000000000002</v>
      </c>
      <c r="J11" s="26">
        <v>4.37</v>
      </c>
    </row>
    <row r="12" spans="1:10" x14ac:dyDescent="0.3">
      <c r="A12" s="14"/>
      <c r="B12" s="15" t="s">
        <v>29</v>
      </c>
      <c r="C12" s="1">
        <v>187</v>
      </c>
      <c r="D12" s="16" t="s">
        <v>30</v>
      </c>
      <c r="E12" s="17" t="s">
        <v>31</v>
      </c>
      <c r="F12" s="18">
        <v>7.82</v>
      </c>
      <c r="G12" s="1">
        <v>67.8</v>
      </c>
      <c r="H12" s="1">
        <v>1.4</v>
      </c>
      <c r="I12" s="1">
        <v>3.91</v>
      </c>
      <c r="J12" s="19">
        <v>6.79</v>
      </c>
    </row>
    <row r="13" spans="1:10" x14ac:dyDescent="0.3">
      <c r="A13" s="14"/>
      <c r="B13" s="15" t="s">
        <v>32</v>
      </c>
      <c r="C13" s="1">
        <v>234</v>
      </c>
      <c r="D13" s="16" t="s">
        <v>41</v>
      </c>
      <c r="E13" s="1">
        <v>90</v>
      </c>
      <c r="F13" s="1">
        <v>31.56</v>
      </c>
      <c r="G13" s="1">
        <v>74.5</v>
      </c>
      <c r="H13" s="1">
        <v>7.09</v>
      </c>
      <c r="I13" s="1">
        <v>3.73</v>
      </c>
      <c r="J13" s="19">
        <v>3.37</v>
      </c>
    </row>
    <row r="14" spans="1:10" x14ac:dyDescent="0.3">
      <c r="A14" s="14"/>
      <c r="B14" s="15" t="s">
        <v>33</v>
      </c>
      <c r="C14" s="1">
        <v>202</v>
      </c>
      <c r="D14" s="16" t="s">
        <v>42</v>
      </c>
      <c r="E14" s="1">
        <v>150</v>
      </c>
      <c r="F14" s="18">
        <v>12.47</v>
      </c>
      <c r="G14" s="1">
        <v>181.5</v>
      </c>
      <c r="H14" s="1">
        <v>3.26</v>
      </c>
      <c r="I14" s="1">
        <v>9.6199999999999992</v>
      </c>
      <c r="J14" s="19">
        <v>18.89</v>
      </c>
    </row>
    <row r="15" spans="1:10" x14ac:dyDescent="0.3">
      <c r="A15" s="14"/>
      <c r="B15" s="15" t="s">
        <v>34</v>
      </c>
      <c r="C15" s="1">
        <v>358</v>
      </c>
      <c r="D15" s="16" t="s">
        <v>35</v>
      </c>
      <c r="E15" s="1">
        <v>200</v>
      </c>
      <c r="F15" s="18">
        <v>5.76</v>
      </c>
      <c r="G15" s="1">
        <v>144.19999999999999</v>
      </c>
      <c r="H15" s="1">
        <v>0.3</v>
      </c>
      <c r="I15" s="1">
        <v>0.1</v>
      </c>
      <c r="J15" s="19">
        <v>35.799999999999997</v>
      </c>
    </row>
    <row r="16" spans="1:10" x14ac:dyDescent="0.3">
      <c r="A16" s="14"/>
      <c r="B16" s="15" t="s">
        <v>36</v>
      </c>
      <c r="C16" s="1"/>
      <c r="D16" s="16"/>
      <c r="E16" s="1"/>
      <c r="F16" s="1"/>
      <c r="G16" s="1"/>
      <c r="H16" s="1"/>
      <c r="I16" s="1"/>
      <c r="J16" s="19"/>
    </row>
    <row r="17" spans="1:10" x14ac:dyDescent="0.3">
      <c r="A17" s="14"/>
      <c r="B17" s="15" t="s">
        <v>37</v>
      </c>
      <c r="C17" s="1"/>
      <c r="D17" s="16" t="s">
        <v>38</v>
      </c>
      <c r="E17" s="1">
        <v>40</v>
      </c>
      <c r="F17" s="18">
        <v>2.2200000000000002</v>
      </c>
      <c r="G17" s="1">
        <v>91.29</v>
      </c>
      <c r="H17" s="1">
        <v>2.23</v>
      </c>
      <c r="I17" s="1">
        <v>0.45</v>
      </c>
      <c r="J17" s="19">
        <v>19.600000000000001</v>
      </c>
    </row>
    <row r="18" spans="1:10" x14ac:dyDescent="0.3">
      <c r="A18" s="14"/>
      <c r="B18" s="30"/>
      <c r="C18" s="30"/>
      <c r="D18" s="31" t="s">
        <v>23</v>
      </c>
      <c r="E18" s="30"/>
      <c r="F18" s="32">
        <f>SUM(F8:F17)</f>
        <v>75</v>
      </c>
      <c r="G18" s="32">
        <f>SUM(G8:G17)</f>
        <v>649.89999999999986</v>
      </c>
      <c r="H18" s="32">
        <f>SUM(H8:H17)</f>
        <v>15.67</v>
      </c>
      <c r="I18" s="32">
        <f>SUM(I8:I17)</f>
        <v>20.68</v>
      </c>
      <c r="J18" s="32">
        <f>SUM(J8:J17)</f>
        <v>98.62</v>
      </c>
    </row>
    <row r="19" spans="1:10" x14ac:dyDescent="0.3">
      <c r="A19" s="20"/>
      <c r="B19" s="21"/>
      <c r="C19" s="21"/>
      <c r="D19" s="22" t="s">
        <v>39</v>
      </c>
      <c r="E19" s="21"/>
      <c r="F19" s="23">
        <f>SUM(F7+F18)</f>
        <v>110</v>
      </c>
      <c r="G19" s="23">
        <f>SUM(G7+G18)</f>
        <v>1164.3999999999999</v>
      </c>
      <c r="H19" s="23">
        <f>SUM(H7+H18)</f>
        <v>29.67</v>
      </c>
      <c r="I19" s="23">
        <f>SUM(I7+I18)</f>
        <v>43.85</v>
      </c>
      <c r="J19" s="23">
        <f>SUM(J7+J18)</f>
        <v>168.28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Komp3</cp:lastModifiedBy>
  <dcterms:modified xsi:type="dcterms:W3CDTF">2023-11-07T17:10:27Z</dcterms:modified>
</cp:coreProperties>
</file>