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mp3\Downloads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7" i="1" l="1"/>
  <c r="H7" i="1"/>
  <c r="I7" i="1"/>
  <c r="J7" i="1"/>
  <c r="F7" i="1"/>
  <c r="J18" i="1"/>
  <c r="I18" i="1"/>
  <c r="H18" i="1"/>
  <c r="G18" i="1"/>
  <c r="F18" i="1"/>
  <c r="F19" i="1" l="1"/>
  <c r="I19" i="1"/>
  <c r="G19" i="1"/>
  <c r="H19" i="1"/>
  <c r="J19" i="1"/>
</calcChain>
</file>

<file path=xl/sharedStrings.xml><?xml version="1.0" encoding="utf-8"?>
<sst xmlns="http://schemas.openxmlformats.org/spreadsheetml/2006/main" count="40" uniqueCount="39">
  <si>
    <t>Школа</t>
  </si>
  <si>
    <t>МКОУ "Селинская средняя общеобразовательная школа"</t>
  </si>
  <si>
    <t>Возрастная категория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</si>
  <si>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</si>
  <si>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</si>
  <si>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</si>
  <si>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</si>
  <si>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</si>
  <si>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</si>
  <si>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</si>
  <si>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</si>
  <si>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</si>
  <si>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</si>
  <si>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</si>
  <si>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</si>
  <si>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</si>
  <si>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</si>
  <si>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</si>
  <si>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</si>
  <si>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 xml:space="preserve"> </t>
  </si>
  <si>
    <t>Оладьи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</si>
  <si>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</si>
  <si>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</si>
  <si>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</si>
  <si>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</si>
  <si>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</si>
  <si>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</si>
  <si>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</si>
  <si>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</si>
  <si>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</si>
  <si>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</si>
  <si>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</si>
  <si>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"Целебный с йодказеином"</t>
  </si>
  <si>
    <t>Итого за день</t>
  </si>
  <si>
    <t>Кофейный напиток</t>
  </si>
  <si>
    <t>салат из моркови с яблоками</t>
  </si>
  <si>
    <t>Рассольник "Ленинградский"</t>
  </si>
  <si>
    <t>Котлета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</si>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</sst>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1" fillId="0" borderId="0" xfId="0" applyNumberFormat="1" applyFont="1"/>
    <xf numFmtId="0" fontId="1" fillId="2" borderId="1" xfId="0" applyNumberFormat="1" applyFont="1" applyFill="1" applyBorder="1"/>
    <xf numFmtId="0" fontId="1" fillId="0" borderId="0" xfId="0" applyNumberFormat="1" applyFont="1" applyAlignment="1">
      <alignment wrapText="1"/>
    </xf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1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31" t="s">
        <v>1</v>
      </c>
      <c r="C1" s="32"/>
      <c r="D1" s="33"/>
      <c r="E1" s="2" t="s">
        <v>2</v>
      </c>
      <c r="F1" s="3"/>
      <c r="I1" t="s">
        <v>3</v>
      </c>
      <c r="J1" s="4">
        <v>45239</v>
      </c>
    </row>
    <row r="2" spans="1:10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3">
      <c r="A3" s="8" t="s">
        <v>14</v>
      </c>
      <c r="B3" s="9" t="s">
        <v>15</v>
      </c>
      <c r="C3" s="10">
        <v>183</v>
      </c>
      <c r="D3" s="11" t="s">
        <v>16</v>
      </c>
      <c r="E3" s="10">
        <v>210</v>
      </c>
      <c r="F3" s="10">
        <v>14.59</v>
      </c>
      <c r="G3" s="10">
        <v>295</v>
      </c>
      <c r="H3" s="10">
        <v>9.09</v>
      </c>
      <c r="I3" s="10">
        <v>12.99</v>
      </c>
      <c r="J3" s="12">
        <v>35.18</v>
      </c>
    </row>
    <row r="4" spans="1:10" x14ac:dyDescent="0.3">
      <c r="A4" s="13"/>
      <c r="B4" s="14" t="s">
        <v>17</v>
      </c>
      <c r="C4" s="1">
        <v>379</v>
      </c>
      <c r="D4" s="15" t="s">
        <v>34</v>
      </c>
      <c r="E4" s="16">
        <v>200</v>
      </c>
      <c r="F4" s="1">
        <v>12.2</v>
      </c>
      <c r="G4" s="1">
        <v>118.6</v>
      </c>
      <c r="H4" s="1">
        <v>4.08</v>
      </c>
      <c r="I4" s="1">
        <v>3.54</v>
      </c>
      <c r="J4" s="17">
        <v>17.579999999999998</v>
      </c>
    </row>
    <row r="5" spans="1:10" x14ac:dyDescent="0.3">
      <c r="A5" s="13"/>
      <c r="B5" s="14" t="s">
        <v>19</v>
      </c>
      <c r="C5" s="1"/>
      <c r="D5" s="15"/>
      <c r="E5" s="1"/>
      <c r="F5" s="1"/>
      <c r="G5" s="1"/>
      <c r="H5" s="1"/>
      <c r="I5" s="1"/>
      <c r="J5" s="17"/>
    </row>
    <row r="6" spans="1:10" x14ac:dyDescent="0.3">
      <c r="A6" s="13"/>
      <c r="B6" s="1"/>
      <c r="C6" s="1">
        <v>448</v>
      </c>
      <c r="D6" s="15" t="s">
        <v>20</v>
      </c>
      <c r="E6" s="1">
        <v>100</v>
      </c>
      <c r="F6" s="1">
        <v>8.2100000000000009</v>
      </c>
      <c r="G6" s="1">
        <v>195.9</v>
      </c>
      <c r="H6" s="1">
        <v>6.98</v>
      </c>
      <c r="I6" s="1">
        <v>2.1800000000000002</v>
      </c>
      <c r="J6" s="17">
        <v>37.090000000000003</v>
      </c>
    </row>
    <row r="7" spans="1:10" ht="15" thickBot="1" x14ac:dyDescent="0.35">
      <c r="A7" s="18"/>
      <c r="B7" s="19"/>
      <c r="C7" s="19"/>
      <c r="D7" s="20" t="s">
        <v>21</v>
      </c>
      <c r="E7" s="19"/>
      <c r="F7" s="21">
        <f>F3+F4+F6</f>
        <v>35</v>
      </c>
      <c r="G7" s="21">
        <f t="shared" ref="G7:J7" si="0">G3+G4+G6</f>
        <v>609.5</v>
      </c>
      <c r="H7" s="21">
        <f t="shared" si="0"/>
        <v>20.149999999999999</v>
      </c>
      <c r="I7" s="21">
        <f t="shared" si="0"/>
        <v>18.71</v>
      </c>
      <c r="J7" s="21">
        <f t="shared" si="0"/>
        <v>89.85</v>
      </c>
    </row>
    <row r="8" spans="1:10" x14ac:dyDescent="0.3">
      <c r="A8" s="8" t="s">
        <v>22</v>
      </c>
      <c r="B8" s="22" t="s">
        <v>23</v>
      </c>
      <c r="C8" s="10"/>
      <c r="D8" s="11"/>
      <c r="E8" s="10"/>
      <c r="F8" s="10"/>
      <c r="G8" s="23"/>
      <c r="H8" s="23"/>
      <c r="I8" s="23"/>
      <c r="J8" s="24"/>
    </row>
    <row r="9" spans="1:10" x14ac:dyDescent="0.3">
      <c r="A9" s="13"/>
      <c r="B9" s="1"/>
      <c r="C9" s="1"/>
      <c r="D9" s="15"/>
      <c r="E9" s="1"/>
      <c r="F9" s="1"/>
      <c r="G9" s="1"/>
      <c r="H9" s="1"/>
      <c r="I9" s="1"/>
      <c r="J9" s="17"/>
    </row>
    <row r="10" spans="1:10" x14ac:dyDescent="0.3">
      <c r="A10" s="18"/>
      <c r="B10" s="19"/>
      <c r="C10" s="19"/>
      <c r="D10" s="20"/>
      <c r="E10" s="19"/>
      <c r="F10" s="19"/>
      <c r="G10" s="19"/>
      <c r="H10" s="19"/>
      <c r="I10" s="19"/>
      <c r="J10" s="25"/>
    </row>
    <row r="11" spans="1:10" x14ac:dyDescent="0.3">
      <c r="A11" s="13" t="s">
        <v>24</v>
      </c>
      <c r="B11" s="26" t="s">
        <v>25</v>
      </c>
      <c r="C11" s="23">
        <v>38</v>
      </c>
      <c r="D11" s="27" t="s">
        <v>35</v>
      </c>
      <c r="E11" s="23">
        <v>60</v>
      </c>
      <c r="F11" s="23">
        <v>5.28</v>
      </c>
      <c r="G11" s="23">
        <v>40.4</v>
      </c>
      <c r="H11" s="23">
        <v>0.65</v>
      </c>
      <c r="I11" s="23">
        <v>0.11</v>
      </c>
      <c r="J11" s="24">
        <v>10.17</v>
      </c>
    </row>
    <row r="12" spans="1:10" x14ac:dyDescent="0.3">
      <c r="A12" s="13"/>
      <c r="B12" s="14" t="s">
        <v>26</v>
      </c>
      <c r="C12" s="1">
        <v>96</v>
      </c>
      <c r="D12" s="15" t="s">
        <v>36</v>
      </c>
      <c r="E12" s="1">
        <v>200</v>
      </c>
      <c r="F12" s="1">
        <v>10.52</v>
      </c>
      <c r="G12" s="1">
        <v>158.34</v>
      </c>
      <c r="H12" s="1">
        <v>6.36</v>
      </c>
      <c r="I12" s="1">
        <v>8.9</v>
      </c>
      <c r="J12" s="17">
        <v>11.81</v>
      </c>
    </row>
    <row r="13" spans="1:10" x14ac:dyDescent="0.3">
      <c r="A13" s="13"/>
      <c r="B13" s="14" t="s">
        <v>27</v>
      </c>
      <c r="C13" s="1">
        <v>268</v>
      </c>
      <c r="D13" s="15" t="s">
        <v>37</v>
      </c>
      <c r="E13" s="1">
        <v>90</v>
      </c>
      <c r="F13" s="1">
        <v>33.229999999999997</v>
      </c>
      <c r="G13" s="1">
        <v>281.45</v>
      </c>
      <c r="H13" s="1">
        <v>13.5</v>
      </c>
      <c r="I13" s="1">
        <v>19.8</v>
      </c>
      <c r="J13" s="17">
        <v>11.72</v>
      </c>
    </row>
    <row r="14" spans="1:10" x14ac:dyDescent="0.3">
      <c r="A14" s="13"/>
      <c r="B14" s="14" t="s">
        <v>28</v>
      </c>
      <c r="C14" s="1">
        <v>202</v>
      </c>
      <c r="D14" s="15" t="s">
        <v>38</v>
      </c>
      <c r="E14" s="1">
        <v>150</v>
      </c>
      <c r="F14" s="1">
        <v>9.4499999999999993</v>
      </c>
      <c r="G14" s="1">
        <v>195.7</v>
      </c>
      <c r="H14" s="1">
        <v>5.46</v>
      </c>
      <c r="I14" s="1">
        <v>5.79</v>
      </c>
      <c r="J14" s="17">
        <v>30.45</v>
      </c>
    </row>
    <row r="15" spans="1:10" x14ac:dyDescent="0.3">
      <c r="A15" s="13"/>
      <c r="B15" s="14" t="s">
        <v>29</v>
      </c>
      <c r="C15" s="1">
        <v>382</v>
      </c>
      <c r="D15" s="15" t="s">
        <v>18</v>
      </c>
      <c r="E15" s="1">
        <v>200</v>
      </c>
      <c r="F15" s="1">
        <v>14.3</v>
      </c>
      <c r="G15" s="1">
        <v>118.6</v>
      </c>
      <c r="H15" s="1">
        <v>4.08</v>
      </c>
      <c r="I15" s="1">
        <v>3.54</v>
      </c>
      <c r="J15" s="17">
        <v>17.579999999999998</v>
      </c>
    </row>
    <row r="16" spans="1:10" x14ac:dyDescent="0.3">
      <c r="A16" s="13"/>
      <c r="B16" s="14" t="s">
        <v>30</v>
      </c>
      <c r="C16" s="1"/>
      <c r="D16" s="15"/>
      <c r="E16" s="1"/>
      <c r="F16" s="1"/>
      <c r="G16" s="1"/>
      <c r="H16" s="1"/>
      <c r="I16" s="1"/>
      <c r="J16" s="17"/>
    </row>
    <row r="17" spans="1:10" x14ac:dyDescent="0.3">
      <c r="A17" s="13"/>
      <c r="B17" s="14" t="s">
        <v>31</v>
      </c>
      <c r="C17" s="1"/>
      <c r="D17" s="15" t="s">
        <v>32</v>
      </c>
      <c r="E17" s="1">
        <v>40</v>
      </c>
      <c r="F17" s="1">
        <v>2.2200000000000002</v>
      </c>
      <c r="G17" s="1">
        <v>91.29</v>
      </c>
      <c r="H17" s="1">
        <v>2.23</v>
      </c>
      <c r="I17" s="1">
        <v>0.45</v>
      </c>
      <c r="J17" s="17">
        <v>19.600000000000001</v>
      </c>
    </row>
    <row r="18" spans="1:10" x14ac:dyDescent="0.3">
      <c r="A18" s="13"/>
      <c r="B18" s="28"/>
      <c r="C18" s="28"/>
      <c r="D18" s="29" t="s">
        <v>21</v>
      </c>
      <c r="E18" s="28"/>
      <c r="F18" s="30">
        <f>SUM(F11:F17)</f>
        <v>75</v>
      </c>
      <c r="G18" s="30">
        <f>SUM(G11:G17)</f>
        <v>885.78</v>
      </c>
      <c r="H18" s="30">
        <f>SUM(H11:H17)</f>
        <v>32.28</v>
      </c>
      <c r="I18" s="30">
        <f>SUM(I11:I17)</f>
        <v>38.590000000000003</v>
      </c>
      <c r="J18" s="30">
        <f>SUM(J11:J17)</f>
        <v>101.33000000000001</v>
      </c>
    </row>
    <row r="19" spans="1:10" x14ac:dyDescent="0.3">
      <c r="A19" s="18"/>
      <c r="B19" s="19"/>
      <c r="C19" s="19"/>
      <c r="D19" s="20" t="s">
        <v>33</v>
      </c>
      <c r="E19" s="19"/>
      <c r="F19" s="21">
        <f>F18+F7</f>
        <v>110</v>
      </c>
      <c r="G19" s="21">
        <f>G18+G7</f>
        <v>1495.28</v>
      </c>
      <c r="H19" s="21">
        <f>H18+H7</f>
        <v>52.43</v>
      </c>
      <c r="I19" s="21">
        <f>I18+I7</f>
        <v>57.300000000000004</v>
      </c>
      <c r="J19" s="21">
        <f>J18+J7</f>
        <v>191.18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Komp3</cp:lastModifiedBy>
  <dcterms:modified xsi:type="dcterms:W3CDTF">2023-11-08T17:45:19Z</dcterms:modified>
</cp:coreProperties>
</file>